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ccooper1\Desktop\KYML\"/>
    </mc:Choice>
  </mc:AlternateContent>
  <xr:revisionPtr revIDLastSave="0" documentId="13_ncr:1_{4F5BABC0-06E7-4536-935A-1DCE0DC80221}" xr6:coauthVersionLast="47" xr6:coauthVersionMax="47" xr10:uidLastSave="{00000000-0000-0000-0000-000000000000}"/>
  <bookViews>
    <workbookView xWindow="0" yWindow="1170" windowWidth="28800" windowHeight="12660" xr2:uid="{0021F9C6-3C67-47FD-8A8D-E14938EC39C1}"/>
  </bookViews>
  <sheets>
    <sheet name="Budget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2" i="1" l="1"/>
  <c r="C98" i="1"/>
  <c r="B98" i="1"/>
  <c r="D97" i="1"/>
  <c r="D96" i="1"/>
  <c r="D95" i="1"/>
  <c r="D94" i="1"/>
  <c r="D93" i="1"/>
  <c r="D92" i="1"/>
  <c r="D91" i="1"/>
  <c r="D90" i="1"/>
  <c r="C82" i="1"/>
  <c r="B82" i="1"/>
  <c r="D81" i="1"/>
  <c r="D80" i="1"/>
  <c r="D79" i="1"/>
  <c r="D78" i="1"/>
  <c r="D77" i="1"/>
  <c r="D76" i="1"/>
  <c r="D75" i="1"/>
  <c r="D74" i="1"/>
  <c r="C67" i="1"/>
  <c r="B67" i="1"/>
  <c r="D66" i="1"/>
  <c r="D65" i="1"/>
  <c r="D64" i="1"/>
  <c r="D63" i="1"/>
  <c r="D62" i="1"/>
  <c r="D61" i="1"/>
  <c r="D60" i="1"/>
  <c r="D59" i="1"/>
  <c r="C52" i="1"/>
  <c r="B52" i="1"/>
  <c r="D51" i="1"/>
  <c r="D50" i="1"/>
  <c r="D49" i="1"/>
  <c r="D48" i="1"/>
  <c r="D47" i="1"/>
  <c r="D46" i="1"/>
  <c r="D45" i="1"/>
  <c r="D44" i="1"/>
  <c r="C38" i="1"/>
  <c r="B38" i="1"/>
  <c r="D37" i="1"/>
  <c r="D36" i="1"/>
  <c r="D35" i="1"/>
  <c r="D34" i="1"/>
  <c r="D33" i="1"/>
  <c r="D32" i="1"/>
  <c r="D31" i="1"/>
  <c r="D30" i="1"/>
  <c r="D12" i="1"/>
  <c r="D13" i="1"/>
  <c r="D14" i="1"/>
  <c r="D15" i="1"/>
  <c r="D16" i="1"/>
  <c r="D17" i="1"/>
  <c r="D18" i="1"/>
  <c r="D11" i="1"/>
  <c r="C19" i="1"/>
  <c r="B19" i="1"/>
  <c r="B117" i="1" l="1"/>
  <c r="C117" i="1"/>
  <c r="D98" i="1"/>
  <c r="D19" i="1"/>
  <c r="D52" i="1"/>
  <c r="D67" i="1"/>
  <c r="D82" i="1"/>
  <c r="D38" i="1"/>
  <c r="D117" i="1" l="1"/>
</calcChain>
</file>

<file path=xl/sharedStrings.xml><?xml version="1.0" encoding="utf-8"?>
<sst xmlns="http://schemas.openxmlformats.org/spreadsheetml/2006/main" count="104" uniqueCount="78">
  <si>
    <t>California State Library</t>
  </si>
  <si>
    <t>Library Development Services</t>
  </si>
  <si>
    <t>Grant / Award Budget Form</t>
  </si>
  <si>
    <t>Grant Funds Requested</t>
  </si>
  <si>
    <t>Cash Match &amp; In-Kind</t>
  </si>
  <si>
    <t>Total</t>
  </si>
  <si>
    <t>CONSULTANT FEES</t>
  </si>
  <si>
    <t>TRAVEL</t>
  </si>
  <si>
    <t>Expense</t>
  </si>
  <si>
    <t>SUPPLIES AND MATERIALS</t>
  </si>
  <si>
    <t>SALARIES, WAGES, AND BENEFITS</t>
  </si>
  <si>
    <t>EQUIPMENT</t>
  </si>
  <si>
    <t>SERVICES</t>
  </si>
  <si>
    <t>INDIRECT COSTS</t>
  </si>
  <si>
    <t>Consultant Fees Subtotal:</t>
  </si>
  <si>
    <t>Travel Subtotal:</t>
  </si>
  <si>
    <t>Supplies &amp; Materials Subtotal:</t>
  </si>
  <si>
    <t>Equipment Subtotal:</t>
  </si>
  <si>
    <t>Services Subtotal:</t>
  </si>
  <si>
    <t>GRAND TOTAL</t>
  </si>
  <si>
    <t>Grand Total:</t>
  </si>
  <si>
    <t>Indirect cost rate applied (%):</t>
  </si>
  <si>
    <t>Services Description:</t>
  </si>
  <si>
    <t>Equipment Description:</t>
  </si>
  <si>
    <t>Supplies and Materials Description:</t>
  </si>
  <si>
    <t xml:space="preserve">Consultant Fees Description: </t>
  </si>
  <si>
    <t>Salaries, Wages, and Benefits Subtotal:</t>
  </si>
  <si>
    <t xml:space="preserve">Salaries, Wages, and Benefits Description: </t>
  </si>
  <si>
    <t xml:space="preserve">Travel Description: </t>
  </si>
  <si>
    <r>
      <t xml:space="preserve">Indirect Costs Description </t>
    </r>
    <r>
      <rPr>
        <sz val="11"/>
        <color theme="1"/>
        <rFont val="Century Gothic"/>
        <family val="2"/>
      </rPr>
      <t>(please include a detailed breakdown of your indirect cost calculation)</t>
    </r>
    <r>
      <rPr>
        <b/>
        <sz val="11"/>
        <color theme="1"/>
        <rFont val="Century Gothic"/>
        <family val="2"/>
      </rPr>
      <t>:</t>
    </r>
  </si>
  <si>
    <t>Indirect Costs Total:</t>
  </si>
  <si>
    <t xml:space="preserve">Please see application instructions for budget guidance and information pertaining to the Travel budget cetegory. </t>
  </si>
  <si>
    <t>please refer to the Application Instructions on the</t>
  </si>
  <si>
    <t>instructions.</t>
  </si>
  <si>
    <t>Include FTEs for every position included in this budget category . For more information on  FTEs, including how to calculate, see application</t>
  </si>
  <si>
    <r>
      <rPr>
        <b/>
        <u/>
        <sz val="11"/>
        <rFont val="Century Gothic"/>
        <family val="2"/>
      </rPr>
      <t>IMPORTANT</t>
    </r>
    <r>
      <rPr>
        <b/>
        <sz val="11"/>
        <rFont val="Century Gothic"/>
        <family val="2"/>
      </rPr>
      <t xml:space="preserve">: </t>
    </r>
    <r>
      <rPr>
        <sz val="11"/>
        <rFont val="Century Gothic"/>
        <family val="2"/>
      </rPr>
      <t xml:space="preserve">Each budget category on this form includes help text which highlights selected important guidance relating 
to </t>
    </r>
  </si>
  <si>
    <t>each category. The help text does not include all budget instructions. For complete budget guidelines and information,</t>
  </si>
  <si>
    <t xml:space="preserve">Contracted service providers who will provide consulting services for the project must be listed in this category. Include name of each </t>
  </si>
  <si>
    <t xml:space="preserve">consultant or name of each consultant's firm. If an individual will be providing consulting services AND other services, that individual shall be </t>
  </si>
  <si>
    <t>listed in both the Consultant Fees category and the Services category. Only budget category-specific expenses shall be listed in each budget</t>
  </si>
  <si>
    <t>estimate shall be listed in the Services category).</t>
  </si>
  <si>
    <t xml:space="preserve"> category (e.g. if a project plans to contract with one individual to provide consulting services in addition to project management services, </t>
  </si>
  <si>
    <t xml:space="preserve">an individual's consulting time cost estimate shall be listed in the Consultant Fees category and that same individual's Project Manager cost </t>
  </si>
  <si>
    <t xml:space="preserve">Giveaway items including books, treats, and prizes are not allowable. Subscriptions and licenses are not considered supplies and must be </t>
  </si>
  <si>
    <t xml:space="preserve">included in the Services budget category. </t>
  </si>
  <si>
    <t>Include in this category any single item valued at $5,000 or more per unit.</t>
  </si>
  <si>
    <t xml:space="preserve">Note: Federal grants require equipment approval by the Institute of Museum and Library Services (IMLS).  </t>
  </si>
  <si>
    <t xml:space="preserve">Include all costs for individuals contracted to manage and/or implement project activities. If the proposed project includes subscription or </t>
  </si>
  <si>
    <t xml:space="preserve">license costs, these must be included in this category. </t>
  </si>
  <si>
    <t xml:space="preserve">Note: Federal award funds cannot be used to fund portions of contracts that fall outside of and/or extend beyond the project period. </t>
  </si>
  <si>
    <t xml:space="preserve">An indirect cost is the applicant’s incurred cost that cannot be readily isolated or identified with just one project or activity. These types of </t>
  </si>
  <si>
    <t xml:space="preserve">costs are often referred to as “overhead costs.” Typical examples of indirect costs are general telephone service, postage, office supplies, office </t>
  </si>
  <si>
    <t xml:space="preserve">space expenses, and administrative or financial operations for an entire organization.
Applicants may choose to:
</t>
  </si>
  <si>
    <t xml:space="preserve">• Not request any indirect costs;
</t>
  </si>
  <si>
    <t xml:space="preserve">• Use a current approved indirect cost rate with a federal agency or one pending review to be approved by the project start date </t>
  </si>
  <si>
    <t xml:space="preserve">(applicants choosing this option must attach supporting documentation to application); or
</t>
  </si>
  <si>
    <t>• Use an indirect cost rate not to exceed 10% of modified total direct costs (MDTC). MTDC means all direct salaries and wages, applicable</t>
  </si>
  <si>
    <t xml:space="preserve"> fringe benefits, materials and supplies, services, travel, and subcontracts up to the first $25,000 of each subcontract. </t>
  </si>
  <si>
    <t>Sustainability Grant Page</t>
  </si>
  <si>
    <t>Program and Workshop Facilitator for</t>
  </si>
  <si>
    <t>6 workshops and Teen Leadership Book Club</t>
  </si>
  <si>
    <t>Lodging, Travel, Meals for Tribal Archivist,</t>
  </si>
  <si>
    <t>KYML Branch Manager, and Library Director</t>
  </si>
  <si>
    <t>Library Assistant 1 to process 'Library of Things'</t>
  </si>
  <si>
    <t>materials for ciculation</t>
  </si>
  <si>
    <t xml:space="preserve">Salary $15.50 x 80 hours = #1,240,                                FICA $18.73 (20hrs) x4 = $74.92                                Medicare 4.38 (20 hrs) x4 = $17.52                                State Unemp. .63 (20 hrs) x 4 = $2.52                                        </t>
  </si>
  <si>
    <t>Library of Things' Resources</t>
  </si>
  <si>
    <t>Book collection for KYML to support sustainability</t>
  </si>
  <si>
    <t>Stroage containers to protect and organize</t>
  </si>
  <si>
    <t>Library of Things  collection</t>
  </si>
  <si>
    <t>Director of Library Services (50 hrs in-kind)</t>
  </si>
  <si>
    <t>Senior Library Assistant (50 hrs in-kind)</t>
  </si>
  <si>
    <t>Outreach Supplies</t>
  </si>
  <si>
    <t>Library of Things' Engraving and marking</t>
  </si>
  <si>
    <t>Design for outreach brochures and bookmarks</t>
  </si>
  <si>
    <t>$100.86/hr x 50 hrs, (.024 FTE)</t>
  </si>
  <si>
    <t>$33.55/hr x 50 hrs. (.026FTE)</t>
  </si>
  <si>
    <t xml:space="preserve">Funds will be used to engrave and label resources. The library does not have this equipment. The library will design and print outreach materials to promote the program. Funds will be used enter agreements with Program facilitators for 6 sustainability and self-sufficiency workshops. Funds will be used to pay faciltator for leading Teen Leadership Book Club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</si>
</sst>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4" x14ac:knownFonts="1">
    <font>
      <sz val="11"/>
      <color theme="1"/>
      <name val="Calibri"/>
      <family val="2"/>
      <scheme val="minor"/>
    </font>
    <font>
      <b/>
      <sz val="12"/>
      <color theme="1"/>
      <name val="Century Gothic"/>
      <family val="2"/>
    </font>
    <font>
      <sz val="11"/>
      <color theme="1"/>
      <name val="Century Gothic"/>
      <family val="2"/>
    </font>
    <font>
      <sz val="12"/>
      <color theme="1"/>
      <name val="Century Gothic"/>
      <family val="2"/>
    </font>
    <font>
      <b/>
      <sz val="11"/>
      <color theme="1"/>
      <name val="Century Gothic"/>
      <family val="2"/>
    </font>
    <font>
      <i/>
      <sz val="10"/>
      <color theme="1"/>
      <name val="Century Gothic"/>
      <family val="2"/>
    </font>
    <font>
      <sz val="11"/>
      <color theme="1"/>
      <name val="Calibri"/>
      <family val="2"/>
    </font>
    <font>
      <b/>
      <i/>
      <sz val="10"/>
      <color theme="1"/>
      <name val="Century Gothic"/>
      <family val="2"/>
    </font>
    <font>
      <u/>
      <sz val="11"/>
      <color theme="10"/>
      <name val="Calibri"/>
      <family val="2"/>
      <scheme val="minor"/>
    </font>
    <font>
      <u/>
      <sz val="11"/>
      <color theme="10"/>
      <name val="Century Gothic"/>
      <family val="2"/>
    </font>
    <font>
      <sz val="11"/>
      <name val="Century Gothic"/>
      <family val="2"/>
    </font>
    <font>
      <b/>
      <u/>
      <sz val="11"/>
      <name val="Century Gothic"/>
      <family val="2"/>
    </font>
    <font>
      <b/>
      <sz val="11"/>
      <name val="Century Gothic"/>
      <family val="2"/>
    </font>
    <font>
      <sz val="10"/>
      <color theme="1"/>
      <name val="Century Gothic"/>
      <family val="2"/>
    </font>
  </fonts>
  <fills count="6">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95">
    <xf numFmtId="0" fontId="0" fillId="0" borderId="0" xfId="0"/>
    <xf numFmtId="0" fontId="2" fillId="0" borderId="0" xfId="0" applyFont="1"/>
    <xf numFmtId="0" fontId="2" fillId="0" borderId="8" xfId="0" applyFont="1" applyBorder="1" applyAlignment="1">
      <alignment horizontal="center"/>
    </xf>
    <xf numFmtId="0" fontId="6" fillId="0" borderId="0" xfId="0" applyFont="1"/>
    <xf numFmtId="0" fontId="2" fillId="0" borderId="10" xfId="0" applyFont="1" applyBorder="1" applyAlignment="1">
      <alignment horizontal="right"/>
    </xf>
    <xf numFmtId="0" fontId="2" fillId="0" borderId="1" xfId="0" applyFont="1" applyBorder="1" applyAlignment="1">
      <alignment horizontal="right" vertical="center" wrapText="1"/>
    </xf>
    <xf numFmtId="0" fontId="2" fillId="5" borderId="1" xfId="0" applyFont="1" applyFill="1" applyBorder="1" applyAlignment="1">
      <alignment horizontal="center"/>
    </xf>
    <xf numFmtId="0" fontId="2" fillId="5" borderId="9" xfId="0" applyFont="1" applyFill="1" applyBorder="1" applyAlignment="1">
      <alignment horizontal="center"/>
    </xf>
    <xf numFmtId="0" fontId="2" fillId="0" borderId="13" xfId="0" applyFont="1" applyBorder="1" applyAlignment="1">
      <alignment horizontal="right"/>
    </xf>
    <xf numFmtId="164" fontId="4" fillId="0" borderId="11" xfId="0" applyNumberFormat="1" applyFont="1" applyBorder="1"/>
    <xf numFmtId="164" fontId="4" fillId="0" borderId="12" xfId="0" applyNumberFormat="1" applyFont="1" applyBorder="1"/>
    <xf numFmtId="164" fontId="2" fillId="0" borderId="1" xfId="0" applyNumberFormat="1" applyFont="1" applyBorder="1" applyProtection="1">
      <protection locked="0"/>
    </xf>
    <xf numFmtId="164" fontId="4" fillId="0" borderId="23" xfId="0" applyNumberFormat="1" applyFont="1" applyBorder="1"/>
    <xf numFmtId="164" fontId="2" fillId="0" borderId="14" xfId="0" applyNumberFormat="1" applyFont="1" applyBorder="1" applyProtection="1">
      <protection locked="0"/>
    </xf>
    <xf numFmtId="164" fontId="4" fillId="0" borderId="15" xfId="0" applyNumberFormat="1" applyFont="1" applyBorder="1"/>
    <xf numFmtId="0" fontId="8" fillId="0" borderId="0" xfId="1"/>
    <xf numFmtId="0" fontId="10" fillId="0" borderId="20" xfId="0" applyFont="1" applyBorder="1" applyAlignment="1">
      <alignment vertical="center" wrapText="1"/>
    </xf>
    <xf numFmtId="0" fontId="5" fillId="2" borderId="2" xfId="0" applyFont="1" applyFill="1" applyBorder="1" applyAlignment="1">
      <alignment vertical="center" wrapText="1"/>
    </xf>
    <xf numFmtId="0" fontId="5" fillId="2" borderId="7" xfId="0" applyFont="1" applyFill="1" applyBorder="1" applyAlignment="1">
      <alignment vertical="center" wrapText="1"/>
    </xf>
    <xf numFmtId="0" fontId="2" fillId="0" borderId="24" xfId="0" applyFont="1" applyBorder="1" applyProtection="1">
      <protection locked="0"/>
    </xf>
    <xf numFmtId="0" fontId="2" fillId="0" borderId="26" xfId="0" applyFont="1" applyBorder="1" applyAlignment="1">
      <alignment horizontal="right"/>
    </xf>
    <xf numFmtId="164" fontId="2" fillId="0" borderId="27" xfId="0" applyNumberFormat="1" applyFont="1" applyBorder="1"/>
    <xf numFmtId="164" fontId="4" fillId="0" borderId="29" xfId="0" applyNumberFormat="1" applyFont="1" applyBorder="1"/>
    <xf numFmtId="0" fontId="2" fillId="0" borderId="30" xfId="0" applyFont="1" applyBorder="1" applyAlignment="1">
      <alignment horizontal="center"/>
    </xf>
    <xf numFmtId="0" fontId="5" fillId="3" borderId="2" xfId="0" applyFont="1" applyFill="1" applyBorder="1" applyAlignment="1">
      <alignment vertical="center" wrapText="1"/>
    </xf>
    <xf numFmtId="0" fontId="5" fillId="3" borderId="7" xfId="0" applyFont="1" applyFill="1" applyBorder="1" applyAlignment="1">
      <alignment vertical="center" wrapText="1"/>
    </xf>
    <xf numFmtId="0" fontId="3" fillId="0" borderId="4" xfId="0" applyFont="1" applyBorder="1"/>
    <xf numFmtId="0" fontId="3" fillId="0" borderId="5" xfId="0" applyFont="1" applyBorder="1"/>
    <xf numFmtId="0" fontId="3" fillId="0" borderId="0" xfId="0" applyFont="1"/>
    <xf numFmtId="0" fontId="3" fillId="0" borderId="19" xfId="0" applyFont="1" applyBorder="1"/>
    <xf numFmtId="0" fontId="1" fillId="0" borderId="0" xfId="0" applyFont="1"/>
    <xf numFmtId="0" fontId="1" fillId="0" borderId="19" xfId="0" applyFont="1" applyBorder="1"/>
    <xf numFmtId="0" fontId="4" fillId="2" borderId="18" xfId="0" applyFont="1" applyFill="1" applyBorder="1"/>
    <xf numFmtId="0" fontId="4" fillId="2" borderId="0" xfId="0" applyFont="1" applyFill="1"/>
    <xf numFmtId="0" fontId="4" fillId="2" borderId="19" xfId="0" applyFont="1" applyFill="1" applyBorder="1"/>
    <xf numFmtId="0" fontId="4" fillId="0" borderId="3" xfId="0" applyFont="1" applyBorder="1"/>
    <xf numFmtId="0" fontId="2" fillId="0" borderId="4" xfId="0" applyFont="1" applyBorder="1"/>
    <xf numFmtId="0" fontId="2" fillId="0" borderId="5" xfId="0" applyFont="1" applyBorder="1"/>
    <xf numFmtId="0" fontId="4" fillId="2" borderId="3" xfId="0" applyFont="1" applyFill="1" applyBorder="1"/>
    <xf numFmtId="0" fontId="4" fillId="2" borderId="4" xfId="0" applyFont="1" applyFill="1" applyBorder="1"/>
    <xf numFmtId="0" fontId="4" fillId="2" borderId="5" xfId="0" applyFont="1" applyFill="1" applyBorder="1"/>
    <xf numFmtId="0" fontId="4" fillId="3" borderId="3" xfId="0" applyFont="1" applyFill="1" applyBorder="1"/>
    <xf numFmtId="0" fontId="4" fillId="3" borderId="4" xfId="0" applyFont="1" applyFill="1" applyBorder="1"/>
    <xf numFmtId="0" fontId="4" fillId="3" borderId="5" xfId="0" applyFont="1" applyFill="1" applyBorder="1"/>
    <xf numFmtId="0" fontId="4" fillId="4" borderId="3" xfId="0" applyFont="1" applyFill="1" applyBorder="1" applyAlignment="1">
      <alignment vertical="top"/>
    </xf>
    <xf numFmtId="0" fontId="4" fillId="4" borderId="4" xfId="0" applyFont="1" applyFill="1" applyBorder="1" applyAlignment="1">
      <alignment vertical="top"/>
    </xf>
    <xf numFmtId="0" fontId="4" fillId="4" borderId="5" xfId="0" applyFont="1" applyFill="1" applyBorder="1" applyAlignment="1">
      <alignment vertical="top"/>
    </xf>
    <xf numFmtId="0" fontId="3" fillId="0" borderId="0" xfId="0" applyFont="1" applyAlignment="1">
      <alignment horizontal="center"/>
    </xf>
    <xf numFmtId="0" fontId="1" fillId="0" borderId="0" xfId="0" applyFont="1" applyAlignment="1">
      <alignment horizontal="center"/>
    </xf>
    <xf numFmtId="0" fontId="5" fillId="2" borderId="6" xfId="0" applyFont="1" applyFill="1" applyBorder="1" applyAlignment="1">
      <alignment vertical="center"/>
    </xf>
    <xf numFmtId="0" fontId="5" fillId="2" borderId="2" xfId="0" applyFont="1" applyFill="1" applyBorder="1" applyAlignment="1">
      <alignment vertical="center"/>
    </xf>
    <xf numFmtId="0" fontId="5" fillId="2" borderId="7" xfId="0" applyFont="1" applyFill="1" applyBorder="1" applyAlignment="1">
      <alignment vertical="center"/>
    </xf>
    <xf numFmtId="0" fontId="5" fillId="2" borderId="0" xfId="0" applyFont="1" applyFill="1" applyAlignment="1">
      <alignment vertical="center"/>
    </xf>
    <xf numFmtId="0" fontId="5" fillId="2" borderId="18" xfId="0" applyFont="1" applyFill="1" applyBorder="1" applyAlignment="1">
      <alignment vertical="center"/>
    </xf>
    <xf numFmtId="0" fontId="5" fillId="2" borderId="19" xfId="0" applyFont="1" applyFill="1" applyBorder="1" applyAlignment="1">
      <alignment vertical="center"/>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3" xfId="0" applyFont="1" applyBorder="1" applyAlignment="1">
      <alignment vertical="center"/>
    </xf>
    <xf numFmtId="0" fontId="10" fillId="0" borderId="18" xfId="0" applyFont="1" applyBorder="1" applyAlignment="1">
      <alignment vertical="center"/>
    </xf>
    <xf numFmtId="0" fontId="10" fillId="0" borderId="0" xfId="0" applyFont="1" applyAlignment="1">
      <alignment vertical="center" wrapText="1"/>
    </xf>
    <xf numFmtId="0" fontId="10" fillId="0" borderId="19" xfId="0" applyFont="1" applyBorder="1" applyAlignment="1">
      <alignment vertical="center" wrapText="1"/>
    </xf>
    <xf numFmtId="0" fontId="10" fillId="5" borderId="14" xfId="0" applyFont="1" applyFill="1" applyBorder="1" applyAlignment="1">
      <alignment horizontal="center"/>
    </xf>
    <xf numFmtId="0" fontId="10" fillId="5" borderId="31" xfId="0" applyFont="1" applyFill="1" applyBorder="1" applyAlignment="1">
      <alignment horizontal="center"/>
    </xf>
    <xf numFmtId="0" fontId="5" fillId="2" borderId="0" xfId="0" applyFont="1" applyFill="1" applyAlignment="1">
      <alignment vertical="center" wrapText="1"/>
    </xf>
    <xf numFmtId="0" fontId="5" fillId="2" borderId="19" xfId="0" applyFont="1" applyFill="1" applyBorder="1" applyAlignment="1">
      <alignment vertical="center" wrapText="1"/>
    </xf>
    <xf numFmtId="0" fontId="5" fillId="2" borderId="2" xfId="0" applyFont="1" applyFill="1" applyBorder="1" applyAlignment="1">
      <alignment horizontal="left" vertical="center"/>
    </xf>
    <xf numFmtId="0" fontId="5" fillId="2" borderId="18" xfId="0" applyFont="1" applyFill="1" applyBorder="1" applyAlignment="1">
      <alignment horizontal="left" vertical="center"/>
    </xf>
    <xf numFmtId="0" fontId="5" fillId="3" borderId="2" xfId="0" applyFont="1" applyFill="1" applyBorder="1" applyAlignment="1">
      <alignment vertical="center"/>
    </xf>
    <xf numFmtId="0" fontId="5" fillId="3" borderId="18" xfId="0" applyFont="1" applyFill="1" applyBorder="1" applyAlignment="1">
      <alignment vertical="center"/>
    </xf>
    <xf numFmtId="0" fontId="5" fillId="3" borderId="0" xfId="0" applyFont="1" applyFill="1" applyAlignment="1">
      <alignment vertical="center"/>
    </xf>
    <xf numFmtId="0" fontId="5" fillId="3" borderId="19" xfId="0" applyFont="1" applyFill="1" applyBorder="1" applyAlignment="1">
      <alignment vertical="center"/>
    </xf>
    <xf numFmtId="0" fontId="5" fillId="3" borderId="0" xfId="0" applyFont="1" applyFill="1" applyAlignment="1">
      <alignment vertical="center" wrapText="1"/>
    </xf>
    <xf numFmtId="0" fontId="5" fillId="3" borderId="19" xfId="0" applyFont="1" applyFill="1" applyBorder="1" applyAlignment="1">
      <alignment vertical="center" wrapText="1"/>
    </xf>
    <xf numFmtId="0" fontId="4" fillId="0" borderId="33" xfId="0" applyFont="1" applyBorder="1"/>
    <xf numFmtId="0" fontId="4" fillId="0" borderId="34" xfId="0" applyFont="1" applyBorder="1"/>
    <xf numFmtId="0" fontId="2" fillId="0" borderId="35" xfId="0" applyFont="1" applyBorder="1" applyAlignment="1">
      <alignment horizontal="right"/>
    </xf>
    <xf numFmtId="164" fontId="4" fillId="0" borderId="36" xfId="0" applyNumberFormat="1" applyFont="1" applyBorder="1"/>
    <xf numFmtId="164" fontId="4" fillId="0" borderId="37" xfId="0" applyNumberFormat="1" applyFont="1" applyBorder="1"/>
    <xf numFmtId="0" fontId="13" fillId="0" borderId="32" xfId="0" applyFont="1" applyBorder="1" applyAlignment="1" applyProtection="1">
      <alignment horizontal="left" vertical="top" wrapText="1"/>
      <protection locked="0"/>
    </xf>
    <xf numFmtId="0" fontId="2" fillId="0" borderId="25" xfId="0" applyFont="1" applyBorder="1" applyProtection="1">
      <protection locked="0"/>
    </xf>
    <xf numFmtId="164" fontId="2" fillId="0" borderId="11" xfId="0" applyNumberFormat="1" applyFont="1" applyBorder="1" applyProtection="1">
      <protection locked="0"/>
    </xf>
    <xf numFmtId="164" fontId="2" fillId="0" borderId="28" xfId="0" applyNumberFormat="1" applyFont="1" applyBorder="1"/>
    <xf numFmtId="0" fontId="2" fillId="5" borderId="0" xfId="0" applyFont="1" applyFill="1"/>
    <xf numFmtId="0" fontId="2" fillId="5" borderId="19" xfId="0" applyFont="1" applyFill="1" applyBorder="1"/>
    <xf numFmtId="0" fontId="2" fillId="5" borderId="21" xfId="0" applyFont="1" applyFill="1" applyBorder="1" applyAlignment="1">
      <alignment vertical="top"/>
    </xf>
    <xf numFmtId="0" fontId="2" fillId="5" borderId="22" xfId="0" applyFont="1" applyFill="1" applyBorder="1" applyAlignment="1">
      <alignment vertical="top"/>
    </xf>
    <xf numFmtId="0" fontId="2" fillId="5" borderId="4" xfId="0" applyFont="1" applyFill="1" applyBorder="1"/>
    <xf numFmtId="0" fontId="2" fillId="5" borderId="5" xfId="0" applyFont="1" applyFill="1" applyBorder="1"/>
    <xf numFmtId="0" fontId="2" fillId="0" borderId="24" xfId="0" quotePrefix="1" applyFont="1" applyBorder="1" applyProtection="1">
      <protection locked="0"/>
    </xf>
    <xf numFmtId="0" fontId="2" fillId="0" borderId="0" xfId="0" applyFont="1" applyProtection="1">
      <protection locked="0"/>
    </xf>
    <xf numFmtId="0" fontId="9" fillId="0" borderId="21" xfId="1" applyFont="1" applyBorder="1" applyAlignment="1" applyProtection="1">
      <alignment horizontal="left" vertical="center"/>
      <protection locked="0"/>
    </xf>
    <xf numFmtId="0" fontId="9" fillId="0" borderId="22" xfId="1" applyFont="1" applyBorder="1" applyAlignment="1" applyProtection="1">
      <alignment horizontal="left" vertical="center"/>
      <protection locked="0"/>
    </xf>
    <xf numFmtId="9" fontId="7" fillId="0" borderId="27" xfId="0" applyNumberFormat="1" applyFont="1" applyBorder="1" applyAlignment="1" applyProtection="1">
      <alignment horizontal="left" vertical="center" wrapText="1"/>
      <protection locked="0"/>
    </xf>
    <xf numFmtId="9" fontId="7" fillId="0" borderId="16" xfId="0" applyNumberFormat="1" applyFont="1" applyBorder="1" applyAlignment="1" applyProtection="1">
      <alignment horizontal="left" vertical="center" wrapText="1"/>
      <protection locked="0"/>
    </xf>
    <xf numFmtId="9" fontId="7" fillId="0" borderId="17" xfId="0" applyNumberFormat="1" applyFont="1" applyBorder="1" applyAlignment="1" applyProtection="1">
      <alignment horizontal="left" vertical="center" wrapText="1"/>
      <protection locked="0"/>
    </xf>
  </cellXfs>
  <cellStyles count="2">
    <cellStyle name="Hyperlink" xfId="1" builtinId="8"/>
    <cellStyle name="Normal" xfId="0" builtinId="0"/>
  </cellStyles>
  <dxfs count="18">
    <dxf>
      <border outline="0">
        <left style="medium">
          <color indexed="64"/>
        </left>
        <right style="medium">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Century Gothic"/>
        <family val="2"/>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bottom/>
      </border>
    </dxf>
    <dxf>
      <border outline="0">
        <left style="medium">
          <color indexed="64"/>
        </left>
        <right style="medium">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Century Gothic"/>
        <family val="2"/>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bottom/>
      </border>
    </dxf>
    <dxf>
      <border outline="0">
        <left style="medium">
          <color indexed="64"/>
        </left>
        <right style="medium">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Century Gothic"/>
        <family val="2"/>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bottom/>
      </border>
    </dxf>
    <dxf>
      <border outline="0">
        <left style="medium">
          <color indexed="64"/>
        </left>
        <right style="medium">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Century Gothic"/>
        <family val="2"/>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bottom/>
      </border>
    </dxf>
    <dxf>
      <border outline="0">
        <left style="medium">
          <color indexed="64"/>
        </left>
        <right style="medium">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Century Gothic"/>
        <family val="2"/>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bottom/>
      </border>
    </dxf>
    <dxf>
      <border outline="0">
        <left style="medium">
          <color indexed="64"/>
        </left>
        <right style="medium">
          <color indexed="64"/>
        </right>
        <top style="thin">
          <color indexed="64"/>
        </top>
        <bottom style="medium">
          <color indexed="64"/>
        </bottom>
      </border>
    </dxf>
    <dxf>
      <border outline="0">
        <bottom style="thin">
          <color indexed="64"/>
        </bottom>
      </border>
    </dxf>
    <dxf>
      <font>
        <b val="0"/>
        <i val="0"/>
        <strike val="0"/>
        <condense val="0"/>
        <extend val="0"/>
        <outline val="0"/>
        <shadow val="0"/>
        <u val="none"/>
        <vertAlign val="baseline"/>
        <sz val="11"/>
        <color theme="1"/>
        <name val="Century Gothic"/>
        <family val="2"/>
        <scheme val="none"/>
      </font>
      <fill>
        <patternFill patternType="solid">
          <fgColor indexed="64"/>
          <bgColor theme="0" tint="-0.14999847407452621"/>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6A40B4F-11A4-4D44-B40D-AC6BD412B458}" name="Table1" displayName="Table1" ref="A10:D19" totalsRowShown="0" headerRowDxfId="17" headerRowBorderDxfId="16" tableBorderDxfId="15">
  <autoFilter ref="A10:D19" xr:uid="{B6A40B4F-11A4-4D44-B40D-AC6BD412B458}"/>
  <tableColumns count="4">
    <tableColumn id="1" xr3:uid="{15366FC8-B641-4009-A3A4-A4EBC02B54EF}" name="Expense"/>
    <tableColumn id="2" xr3:uid="{4D0E4358-DFAB-492D-A1CE-6927052259DF}" name="Grant Funds Requested"/>
    <tableColumn id="3" xr3:uid="{81B164E6-6D29-4794-82BC-84B3B74F4014}" name="Cash Match &amp; In-Kind"/>
    <tableColumn id="4" xr3:uid="{55398152-EE39-4B1F-8884-607E34980B12}" name="Total"/>
  </tableColumns>
  <tableStyleInfo name="TableStyleMedium2" showFirstColumn="0" showLastColumn="0" showRowStripes="1" showColumnStripes="0"/>
  <extLst>
    <ext xmlns:x14="http://schemas.microsoft.com/office/spreadsheetml/2009/9/main" uri="{504A1905-F514-4f6f-8877-14C23A59335A}">
      <x14:table altText="Salaries, Wages, and Benefits" altTextSummary="Table showing Expenses for salaries, wages and benefits. Asking for grant funds requested, cash match and in-kind reported, and total.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3E162A6-4694-4299-8DBF-3E9A40CD5EFE}" name="Table2" displayName="Table2" ref="A29:D38" totalsRowShown="0" headerRowDxfId="14" headerRowBorderDxfId="13" tableBorderDxfId="12">
  <autoFilter ref="A29:D38" xr:uid="{13E162A6-4694-4299-8DBF-3E9A40CD5EFE}"/>
  <tableColumns count="4">
    <tableColumn id="1" xr3:uid="{1AD52D34-CB98-4D34-BE23-84A98C7EA766}" name="Expense"/>
    <tableColumn id="2" xr3:uid="{B3B3DCFF-A3A5-410E-942D-6843098FE072}" name="Grant Funds Requested"/>
    <tableColumn id="3" xr3:uid="{64285ED4-4BF5-4287-9A7B-071C4F3917CB}" name="Cash Match &amp; In-Kind"/>
    <tableColumn id="4" xr3:uid="{99FDBA17-FFC8-49A9-B1B5-8EB21C1D3A6C}" name="Total"/>
  </tableColumns>
  <tableStyleInfo name="TableStyleMedium2" showFirstColumn="0" showLastColumn="0" showRowStripes="1" showColumnStripes="0"/>
  <extLst>
    <ext xmlns:x14="http://schemas.microsoft.com/office/spreadsheetml/2009/9/main" uri="{504A1905-F514-4f6f-8877-14C23A59335A}">
      <x14:table altText="Consultant Fees" altTextSummary="Table showing Expenses for consultant fees. Asking for grant funds requested, cash match and in-kind reported, and total. "/>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0288FCD-E014-43E0-8A3B-54974C6D1978}" name="Table3" displayName="Table3" ref="A43:D52" totalsRowShown="0" headerRowDxfId="11" headerRowBorderDxfId="10" tableBorderDxfId="9">
  <autoFilter ref="A43:D52" xr:uid="{10288FCD-E014-43E0-8A3B-54974C6D1978}"/>
  <tableColumns count="4">
    <tableColumn id="1" xr3:uid="{63AD82DB-B5A3-4A4E-B827-74E8A768A3FD}" name="Expense"/>
    <tableColumn id="2" xr3:uid="{C739639C-BB1C-4184-B021-12F634339F16}" name="Grant Funds Requested"/>
    <tableColumn id="3" xr3:uid="{43DB254A-E13B-4401-8575-0BC6CBB33F50}" name="Cash Match &amp; In-Kind"/>
    <tableColumn id="4" xr3:uid="{7D5BE6F2-7A91-4BEB-BAC8-7D281F80C587}" name="Total"/>
  </tableColumns>
  <tableStyleInfo name="TableStyleMedium2" showFirstColumn="0" showLastColumn="0" showRowStripes="1" showColumnStripes="0"/>
  <extLst>
    <ext xmlns:x14="http://schemas.microsoft.com/office/spreadsheetml/2009/9/main" uri="{504A1905-F514-4f6f-8877-14C23A59335A}">
      <x14:table altText="Travel" altTextSummary="Table showing Expenses for travel. Asking for grant funds requested, cash match and in-kind reported, and total. "/>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0B102A9-743A-41C8-9761-B006CEA27D60}" name="Table4" displayName="Table4" ref="A58:D67" totalsRowShown="0" headerRowDxfId="8" headerRowBorderDxfId="7" tableBorderDxfId="6">
  <autoFilter ref="A58:D67" xr:uid="{70B102A9-743A-41C8-9761-B006CEA27D60}"/>
  <tableColumns count="4">
    <tableColumn id="1" xr3:uid="{A8CD8440-5AA9-4AEE-9167-37ED7FC5F67B}" name="Expense"/>
    <tableColumn id="2" xr3:uid="{7F154922-744C-4BD3-AFF8-D7107BB39E7E}" name="Grant Funds Requested"/>
    <tableColumn id="3" xr3:uid="{4D64E8FC-79D8-463C-9D41-459B99613412}" name="Cash Match &amp; In-Kind"/>
    <tableColumn id="4" xr3:uid="{3E4FFBA4-0424-4580-894F-201149FD823E}" name="Total"/>
  </tableColumns>
  <tableStyleInfo name="TableStyleMedium2" showFirstColumn="0" showLastColumn="0" showRowStripes="1" showColumnStripes="0"/>
  <extLst>
    <ext xmlns:x14="http://schemas.microsoft.com/office/spreadsheetml/2009/9/main" uri="{504A1905-F514-4f6f-8877-14C23A59335A}">
      <x14:table altText="Supplies and Materials" altTextSummary="Table showing Expenses for supplies and materials. Asking for grant funds requested, cash match and in-kind reported, and total. "/>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6AD1A19-E2EF-4EFB-AAFD-BD01D83EF4A0}" name="Table5" displayName="Table5" ref="A73:D82" totalsRowShown="0" headerRowDxfId="5" headerRowBorderDxfId="4" tableBorderDxfId="3">
  <autoFilter ref="A73:D82" xr:uid="{46AD1A19-E2EF-4EFB-AAFD-BD01D83EF4A0}"/>
  <tableColumns count="4">
    <tableColumn id="1" xr3:uid="{68FED57B-5FE5-4EB7-AA25-9CA75711DC2E}" name="Expense"/>
    <tableColumn id="2" xr3:uid="{708235CA-93B3-4BCD-8A0F-AFB566B367A8}" name="Grant Funds Requested"/>
    <tableColumn id="3" xr3:uid="{07042F7C-B6ED-4BF8-BE65-C3C0CAC95770}" name="Cash Match &amp; In-Kind"/>
    <tableColumn id="4" xr3:uid="{F460273E-3BF2-4076-853B-A84E73A7EBD1}" name="Total"/>
  </tableColumns>
  <tableStyleInfo name="TableStyleMedium2" showFirstColumn="0" showLastColumn="0" showRowStripes="1" showColumnStripes="0"/>
  <extLst>
    <ext xmlns:x14="http://schemas.microsoft.com/office/spreadsheetml/2009/9/main" uri="{504A1905-F514-4f6f-8877-14C23A59335A}">
      <x14:table altText="Equipment " altTextSummary="Table showing Expenses for equipment. Asking for grant funds requested, cash match and in-kind reported, and total. "/>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63CE507-96EC-437B-960E-54C535CE791B}" name="Table6" displayName="Table6" ref="A89:D98" totalsRowShown="0" headerRowDxfId="2" headerRowBorderDxfId="1" tableBorderDxfId="0">
  <autoFilter ref="A89:D98" xr:uid="{463CE507-96EC-437B-960E-54C535CE791B}"/>
  <tableColumns count="4">
    <tableColumn id="1" xr3:uid="{CD32E48E-7E43-4965-9D6F-FBF3EA1369CE}" name="Expense"/>
    <tableColumn id="2" xr3:uid="{08E187C0-435A-4FB3-845F-5DF4C8CEA752}" name="Grant Funds Requested"/>
    <tableColumn id="3" xr3:uid="{EF56A5D9-9CEA-476A-9F84-34F300B4E871}" name="Cash Match &amp; In-Kind"/>
    <tableColumn id="4" xr3:uid="{A479A967-AD3A-43B0-A04C-AF744084AE35}" name="Total"/>
  </tableColumns>
  <tableStyleInfo name="TableStyleMedium2" showFirstColumn="0" showLastColumn="0" showRowStripes="1" showColumnStripes="0"/>
  <extLst>
    <ext xmlns:x14="http://schemas.microsoft.com/office/spreadsheetml/2009/9/main" uri="{504A1905-F514-4f6f-8877-14C23A59335A}">
      <x14:table altText="Services" altTextSummary="Table showing Expenses forservices. Asking for grant funds requested, cash match and in-kind reported, and total.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printerSettings" Target="../printerSettings/printerSettings1.bin"/><Relationship Id="rId1" Type="http://schemas.openxmlformats.org/officeDocument/2006/relationships/hyperlink" Target="https://www.library.ca.gov/grants/sustainability/" TargetMode="External"/><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97B68-57D7-45C2-AB4F-02C42390977B}">
  <sheetPr>
    <pageSetUpPr fitToPage="1"/>
  </sheetPr>
  <dimension ref="A1:Q117"/>
  <sheetViews>
    <sheetView tabSelected="1" topLeftCell="A3" workbookViewId="0">
      <selection activeCell="C21" sqref="C21"/>
    </sheetView>
  </sheetViews>
  <sheetFormatPr defaultRowHeight="16.5" x14ac:dyDescent="0.3"/>
  <cols>
    <col min="1" max="1" width="52.140625" style="1" customWidth="1"/>
    <col min="2" max="2" width="25.85546875" style="1" customWidth="1"/>
    <col min="3" max="3" width="26" style="1" customWidth="1"/>
    <col min="4" max="4" width="28.28515625" style="1" customWidth="1"/>
    <col min="5" max="17" width="9.140625" style="1"/>
  </cols>
  <sheetData>
    <row r="1" spans="1:7" ht="17.25" x14ac:dyDescent="0.3">
      <c r="B1" s="26" t="s">
        <v>0</v>
      </c>
      <c r="C1" s="26"/>
      <c r="D1" s="27"/>
    </row>
    <row r="2" spans="1:7" ht="17.25" x14ac:dyDescent="0.3">
      <c r="B2" s="47" t="s">
        <v>1</v>
      </c>
      <c r="C2" s="28"/>
      <c r="D2" s="29"/>
    </row>
    <row r="3" spans="1:7" ht="17.25" customHeight="1" thickBot="1" x14ac:dyDescent="0.35">
      <c r="B3" s="48" t="s">
        <v>2</v>
      </c>
      <c r="C3" s="30"/>
      <c r="D3" s="31"/>
    </row>
    <row r="4" spans="1:7" ht="15" customHeight="1" x14ac:dyDescent="0.3">
      <c r="A4" s="57" t="s">
        <v>35</v>
      </c>
      <c r="B4" s="55"/>
      <c r="C4" s="55"/>
      <c r="D4" s="56"/>
    </row>
    <row r="5" spans="1:7" ht="13.5" customHeight="1" x14ac:dyDescent="0.3">
      <c r="A5" s="58" t="s">
        <v>36</v>
      </c>
      <c r="B5" s="59"/>
      <c r="C5" s="59"/>
      <c r="D5" s="60"/>
    </row>
    <row r="6" spans="1:7" ht="16.5" customHeight="1" thickBot="1" x14ac:dyDescent="0.35">
      <c r="A6" s="16" t="s">
        <v>32</v>
      </c>
      <c r="B6" s="90" t="s">
        <v>58</v>
      </c>
      <c r="C6" s="90"/>
      <c r="D6" s="91"/>
    </row>
    <row r="7" spans="1:7" x14ac:dyDescent="0.3">
      <c r="A7" s="32" t="s">
        <v>10</v>
      </c>
      <c r="B7" s="33"/>
      <c r="C7" s="33"/>
      <c r="D7" s="34"/>
    </row>
    <row r="8" spans="1:7" ht="13.5" customHeight="1" x14ac:dyDescent="0.3">
      <c r="A8" s="53" t="s">
        <v>34</v>
      </c>
      <c r="B8" s="52"/>
      <c r="C8" s="52"/>
      <c r="D8" s="54"/>
      <c r="G8" s="15"/>
    </row>
    <row r="9" spans="1:7" ht="13.5" customHeight="1" x14ac:dyDescent="0.3">
      <c r="A9" s="50" t="s">
        <v>33</v>
      </c>
      <c r="B9" s="50"/>
      <c r="C9" s="50"/>
      <c r="D9" s="51"/>
      <c r="G9" s="15"/>
    </row>
    <row r="10" spans="1:7" x14ac:dyDescent="0.3">
      <c r="A10" s="23" t="s">
        <v>8</v>
      </c>
      <c r="B10" s="61" t="s">
        <v>3</v>
      </c>
      <c r="C10" s="61" t="s">
        <v>4</v>
      </c>
      <c r="D10" s="62" t="s">
        <v>5</v>
      </c>
    </row>
    <row r="11" spans="1:7" x14ac:dyDescent="0.3">
      <c r="A11" s="19" t="s">
        <v>63</v>
      </c>
      <c r="B11" s="11">
        <v>1335</v>
      </c>
      <c r="C11" s="11"/>
      <c r="D11" s="21">
        <f>SUM(B11:C11)</f>
        <v>1335</v>
      </c>
    </row>
    <row r="12" spans="1:7" x14ac:dyDescent="0.3">
      <c r="A12" s="19" t="s">
        <v>64</v>
      </c>
      <c r="B12" s="11"/>
      <c r="C12" s="11"/>
      <c r="D12" s="21">
        <f t="shared" ref="D12:D18" si="0">SUM(B12:C12)</f>
        <v>0</v>
      </c>
    </row>
    <row r="13" spans="1:7" x14ac:dyDescent="0.3">
      <c r="A13" s="19"/>
      <c r="B13" s="11"/>
      <c r="C13" s="11"/>
      <c r="D13" s="21">
        <f t="shared" si="0"/>
        <v>0</v>
      </c>
    </row>
    <row r="14" spans="1:7" x14ac:dyDescent="0.3">
      <c r="A14" s="19" t="s">
        <v>70</v>
      </c>
      <c r="B14" s="11"/>
      <c r="C14" s="11">
        <v>5043</v>
      </c>
      <c r="D14" s="21">
        <f t="shared" si="0"/>
        <v>5043</v>
      </c>
    </row>
    <row r="15" spans="1:7" x14ac:dyDescent="0.3">
      <c r="A15" s="19" t="s">
        <v>75</v>
      </c>
      <c r="B15" s="11"/>
      <c r="C15" s="11"/>
      <c r="D15" s="21">
        <f t="shared" si="0"/>
        <v>0</v>
      </c>
    </row>
    <row r="16" spans="1:7" x14ac:dyDescent="0.3">
      <c r="A16" s="19" t="s">
        <v>71</v>
      </c>
      <c r="B16" s="11"/>
      <c r="C16" s="11"/>
      <c r="D16" s="21">
        <f t="shared" si="0"/>
        <v>0</v>
      </c>
    </row>
    <row r="17" spans="1:4" x14ac:dyDescent="0.3">
      <c r="A17" s="19" t="s">
        <v>76</v>
      </c>
      <c r="B17" s="11"/>
      <c r="C17" s="11">
        <v>1678</v>
      </c>
      <c r="D17" s="21">
        <f t="shared" si="0"/>
        <v>1678</v>
      </c>
    </row>
    <row r="18" spans="1:4" ht="17.25" thickBot="1" x14ac:dyDescent="0.35">
      <c r="A18" s="79"/>
      <c r="B18" s="80"/>
      <c r="C18" s="80"/>
      <c r="D18" s="81">
        <f t="shared" si="0"/>
        <v>0</v>
      </c>
    </row>
    <row r="19" spans="1:4" x14ac:dyDescent="0.3">
      <c r="A19" s="20" t="s">
        <v>26</v>
      </c>
      <c r="B19" s="12">
        <f>SUM(B11:B18)</f>
        <v>1335</v>
      </c>
      <c r="C19" s="12">
        <f>SUM(C11:C18)</f>
        <v>6721</v>
      </c>
      <c r="D19" s="22">
        <f>SUM(D11:D18)</f>
        <v>8056</v>
      </c>
    </row>
    <row r="20" spans="1:4" x14ac:dyDescent="0.3">
      <c r="A20" s="74" t="s">
        <v>27</v>
      </c>
      <c r="B20" s="82"/>
      <c r="C20" s="82"/>
      <c r="D20" s="83"/>
    </row>
    <row r="21" spans="1:4" ht="225" customHeight="1" thickBot="1" x14ac:dyDescent="0.35">
      <c r="A21" s="78" t="s">
        <v>65</v>
      </c>
      <c r="B21" s="84"/>
      <c r="C21" s="84"/>
      <c r="D21" s="85"/>
    </row>
    <row r="22" spans="1:4" x14ac:dyDescent="0.3">
      <c r="A22" s="32" t="s">
        <v>6</v>
      </c>
      <c r="B22" s="33"/>
      <c r="C22" s="33"/>
      <c r="D22" s="34"/>
    </row>
    <row r="23" spans="1:4" ht="13.5" customHeight="1" x14ac:dyDescent="0.3">
      <c r="A23" s="53" t="s">
        <v>37</v>
      </c>
      <c r="B23" s="63"/>
      <c r="C23" s="63"/>
      <c r="D23" s="64"/>
    </row>
    <row r="24" spans="1:4" ht="13.5" customHeight="1" x14ac:dyDescent="0.3">
      <c r="A24" s="52" t="s">
        <v>38</v>
      </c>
      <c r="B24" s="63"/>
      <c r="C24" s="63"/>
      <c r="D24" s="64"/>
    </row>
    <row r="25" spans="1:4" ht="13.5" customHeight="1" x14ac:dyDescent="0.3">
      <c r="A25" s="52" t="s">
        <v>39</v>
      </c>
      <c r="B25" s="63"/>
      <c r="C25" s="63"/>
      <c r="D25" s="64"/>
    </row>
    <row r="26" spans="1:4" ht="13.5" customHeight="1" x14ac:dyDescent="0.3">
      <c r="A26" s="52" t="s">
        <v>41</v>
      </c>
      <c r="B26" s="63"/>
      <c r="C26" s="63"/>
      <c r="D26" s="64"/>
    </row>
    <row r="27" spans="1:4" ht="13.5" customHeight="1" x14ac:dyDescent="0.3">
      <c r="A27" s="52" t="s">
        <v>42</v>
      </c>
      <c r="B27" s="63"/>
      <c r="C27" s="63"/>
      <c r="D27" s="64"/>
    </row>
    <row r="28" spans="1:4" ht="13.5" customHeight="1" x14ac:dyDescent="0.3">
      <c r="A28" s="50" t="s">
        <v>40</v>
      </c>
      <c r="B28" s="17"/>
      <c r="C28" s="17"/>
      <c r="D28" s="18"/>
    </row>
    <row r="29" spans="1:4" x14ac:dyDescent="0.3">
      <c r="A29" s="23" t="s">
        <v>8</v>
      </c>
      <c r="B29" s="61" t="s">
        <v>3</v>
      </c>
      <c r="C29" s="61" t="s">
        <v>4</v>
      </c>
      <c r="D29" s="62" t="s">
        <v>5</v>
      </c>
    </row>
    <row r="30" spans="1:4" x14ac:dyDescent="0.3">
      <c r="A30" s="19"/>
      <c r="B30" s="11"/>
      <c r="C30" s="11"/>
      <c r="D30" s="21">
        <f>SUM(B30:C30)</f>
        <v>0</v>
      </c>
    </row>
    <row r="31" spans="1:4" x14ac:dyDescent="0.3">
      <c r="A31" s="19"/>
      <c r="B31" s="11"/>
      <c r="C31" s="11"/>
      <c r="D31" s="21">
        <f t="shared" ref="D31:D37" si="1">SUM(B31:C31)</f>
        <v>0</v>
      </c>
    </row>
    <row r="32" spans="1:4" x14ac:dyDescent="0.3">
      <c r="A32" s="19"/>
      <c r="B32" s="11"/>
      <c r="C32" s="11"/>
      <c r="D32" s="21">
        <f t="shared" si="1"/>
        <v>0</v>
      </c>
    </row>
    <row r="33" spans="1:4" x14ac:dyDescent="0.3">
      <c r="A33" s="89"/>
      <c r="B33" s="11"/>
      <c r="C33" s="11"/>
      <c r="D33" s="21">
        <f t="shared" si="1"/>
        <v>0</v>
      </c>
    </row>
    <row r="34" spans="1:4" x14ac:dyDescent="0.3">
      <c r="A34" s="19"/>
      <c r="B34" s="11"/>
      <c r="C34" s="11"/>
      <c r="D34" s="21">
        <f t="shared" si="1"/>
        <v>0</v>
      </c>
    </row>
    <row r="35" spans="1:4" x14ac:dyDescent="0.3">
      <c r="A35" s="89"/>
      <c r="B35" s="11"/>
      <c r="C35" s="11"/>
      <c r="D35" s="21">
        <f t="shared" si="1"/>
        <v>0</v>
      </c>
    </row>
    <row r="36" spans="1:4" x14ac:dyDescent="0.3">
      <c r="A36" s="19"/>
      <c r="B36" s="11"/>
      <c r="C36" s="11"/>
      <c r="D36" s="21">
        <f t="shared" si="1"/>
        <v>0</v>
      </c>
    </row>
    <row r="37" spans="1:4" ht="17.25" thickBot="1" x14ac:dyDescent="0.35">
      <c r="A37" s="79"/>
      <c r="B37" s="80"/>
      <c r="C37" s="80"/>
      <c r="D37" s="81">
        <f t="shared" si="1"/>
        <v>0</v>
      </c>
    </row>
    <row r="38" spans="1:4" ht="17.25" thickBot="1" x14ac:dyDescent="0.35">
      <c r="A38" s="75" t="s">
        <v>14</v>
      </c>
      <c r="B38" s="76">
        <f>SUM(B30:B37)</f>
        <v>0</v>
      </c>
      <c r="C38" s="76">
        <f>SUM(C30:C37)</f>
        <v>0</v>
      </c>
      <c r="D38" s="77">
        <f>SUM(D30:D37)</f>
        <v>0</v>
      </c>
    </row>
    <row r="39" spans="1:4" x14ac:dyDescent="0.3">
      <c r="A39" s="73" t="s">
        <v>25</v>
      </c>
      <c r="B39" s="86"/>
      <c r="C39" s="86"/>
      <c r="D39" s="87"/>
    </row>
    <row r="40" spans="1:4" ht="225" customHeight="1" thickBot="1" x14ac:dyDescent="0.35">
      <c r="A40" s="78"/>
      <c r="B40" s="84"/>
      <c r="C40" s="84"/>
      <c r="D40" s="85"/>
    </row>
    <row r="41" spans="1:4" x14ac:dyDescent="0.3">
      <c r="A41" s="38" t="s">
        <v>7</v>
      </c>
      <c r="B41" s="39"/>
      <c r="C41" s="39"/>
      <c r="D41" s="40"/>
    </row>
    <row r="42" spans="1:4" ht="13.5" customHeight="1" x14ac:dyDescent="0.3">
      <c r="A42" s="49" t="s">
        <v>31</v>
      </c>
      <c r="B42" s="17"/>
      <c r="C42" s="17"/>
      <c r="D42" s="18"/>
    </row>
    <row r="43" spans="1:4" x14ac:dyDescent="0.3">
      <c r="A43" s="23" t="s">
        <v>8</v>
      </c>
      <c r="B43" s="61" t="s">
        <v>3</v>
      </c>
      <c r="C43" s="61" t="s">
        <v>4</v>
      </c>
      <c r="D43" s="62" t="s">
        <v>5</v>
      </c>
    </row>
    <row r="44" spans="1:4" x14ac:dyDescent="0.3">
      <c r="A44" s="19" t="s">
        <v>61</v>
      </c>
      <c r="B44" s="11">
        <v>3000</v>
      </c>
      <c r="C44" s="11"/>
      <c r="D44" s="21">
        <f>SUM(B44:C44)</f>
        <v>3000</v>
      </c>
    </row>
    <row r="45" spans="1:4" x14ac:dyDescent="0.3">
      <c r="A45" s="19" t="s">
        <v>62</v>
      </c>
      <c r="B45" s="11"/>
      <c r="C45" s="11"/>
      <c r="D45" s="21">
        <f t="shared" ref="D45:D51" si="2">SUM(B45:C45)</f>
        <v>0</v>
      </c>
    </row>
    <row r="46" spans="1:4" x14ac:dyDescent="0.3">
      <c r="A46" s="19"/>
      <c r="B46" s="11"/>
      <c r="C46" s="11"/>
      <c r="D46" s="21">
        <f t="shared" si="2"/>
        <v>0</v>
      </c>
    </row>
    <row r="47" spans="1:4" x14ac:dyDescent="0.3">
      <c r="A47" s="19"/>
      <c r="B47" s="11"/>
      <c r="C47" s="11"/>
      <c r="D47" s="21">
        <f t="shared" si="2"/>
        <v>0</v>
      </c>
    </row>
    <row r="48" spans="1:4" x14ac:dyDescent="0.3">
      <c r="A48" s="19"/>
      <c r="B48" s="11"/>
      <c r="C48" s="11"/>
      <c r="D48" s="21">
        <f t="shared" si="2"/>
        <v>0</v>
      </c>
    </row>
    <row r="49" spans="1:4" x14ac:dyDescent="0.3">
      <c r="A49" s="19"/>
      <c r="B49" s="11"/>
      <c r="C49" s="11"/>
      <c r="D49" s="21">
        <f t="shared" si="2"/>
        <v>0</v>
      </c>
    </row>
    <row r="50" spans="1:4" x14ac:dyDescent="0.3">
      <c r="A50" s="19"/>
      <c r="B50" s="11"/>
      <c r="C50" s="11"/>
      <c r="D50" s="21">
        <f t="shared" si="2"/>
        <v>0</v>
      </c>
    </row>
    <row r="51" spans="1:4" ht="17.25" thickBot="1" x14ac:dyDescent="0.35">
      <c r="A51" s="79"/>
      <c r="B51" s="80"/>
      <c r="C51" s="80"/>
      <c r="D51" s="81">
        <f t="shared" si="2"/>
        <v>0</v>
      </c>
    </row>
    <row r="52" spans="1:4" ht="17.25" thickBot="1" x14ac:dyDescent="0.35">
      <c r="A52" s="75" t="s">
        <v>15</v>
      </c>
      <c r="B52" s="76">
        <f>SUM(B44:B51)</f>
        <v>3000</v>
      </c>
      <c r="C52" s="76">
        <f>SUM(C44:C51)</f>
        <v>0</v>
      </c>
      <c r="D52" s="77">
        <f>SUM(D44:D51)</f>
        <v>3000</v>
      </c>
    </row>
    <row r="53" spans="1:4" x14ac:dyDescent="0.3">
      <c r="A53" s="73" t="s">
        <v>28</v>
      </c>
      <c r="B53" s="86"/>
      <c r="C53" s="86"/>
      <c r="D53" s="87"/>
    </row>
    <row r="54" spans="1:4" ht="225" customHeight="1" thickBot="1" x14ac:dyDescent="0.35">
      <c r="A54" s="78"/>
      <c r="B54" s="84"/>
      <c r="C54" s="84"/>
      <c r="D54" s="85"/>
    </row>
    <row r="55" spans="1:4" x14ac:dyDescent="0.3">
      <c r="A55" s="38" t="s">
        <v>9</v>
      </c>
      <c r="B55" s="39"/>
      <c r="C55" s="39"/>
      <c r="D55" s="40"/>
    </row>
    <row r="56" spans="1:4" ht="13.5" customHeight="1" x14ac:dyDescent="0.3">
      <c r="A56" s="53" t="s">
        <v>43</v>
      </c>
      <c r="B56" s="63"/>
      <c r="C56" s="63"/>
      <c r="D56" s="64"/>
    </row>
    <row r="57" spans="1:4" ht="13.5" customHeight="1" x14ac:dyDescent="0.3">
      <c r="A57" s="50" t="s">
        <v>44</v>
      </c>
      <c r="B57" s="17"/>
      <c r="C57" s="17"/>
      <c r="D57" s="18"/>
    </row>
    <row r="58" spans="1:4" x14ac:dyDescent="0.3">
      <c r="A58" s="23" t="s">
        <v>8</v>
      </c>
      <c r="B58" s="61" t="s">
        <v>3</v>
      </c>
      <c r="C58" s="61" t="s">
        <v>4</v>
      </c>
      <c r="D58" s="62" t="s">
        <v>5</v>
      </c>
    </row>
    <row r="59" spans="1:4" x14ac:dyDescent="0.3">
      <c r="A59" s="88" t="s">
        <v>66</v>
      </c>
      <c r="B59" s="11">
        <v>4000</v>
      </c>
      <c r="C59" s="11"/>
      <c r="D59" s="21">
        <f>SUM(B59:C59)</f>
        <v>4000</v>
      </c>
    </row>
    <row r="60" spans="1:4" x14ac:dyDescent="0.3">
      <c r="A60" s="19" t="s">
        <v>67</v>
      </c>
      <c r="B60" s="11">
        <v>2000</v>
      </c>
      <c r="C60" s="11"/>
      <c r="D60" s="21">
        <f t="shared" ref="D60:D66" si="3">SUM(B60:C60)</f>
        <v>2000</v>
      </c>
    </row>
    <row r="61" spans="1:4" x14ac:dyDescent="0.3">
      <c r="A61" s="19" t="s">
        <v>68</v>
      </c>
      <c r="B61" s="11">
        <v>1500</v>
      </c>
      <c r="C61" s="11"/>
      <c r="D61" s="21">
        <f t="shared" si="3"/>
        <v>1500</v>
      </c>
    </row>
    <row r="62" spans="1:4" x14ac:dyDescent="0.3">
      <c r="A62" s="19" t="s">
        <v>69</v>
      </c>
      <c r="B62" s="11"/>
      <c r="C62" s="11"/>
      <c r="D62" s="21">
        <f t="shared" si="3"/>
        <v>0</v>
      </c>
    </row>
    <row r="63" spans="1:4" x14ac:dyDescent="0.3">
      <c r="A63" s="19" t="s">
        <v>72</v>
      </c>
      <c r="B63" s="11">
        <v>1000</v>
      </c>
      <c r="C63" s="11"/>
      <c r="D63" s="21">
        <f t="shared" si="3"/>
        <v>1000</v>
      </c>
    </row>
    <row r="64" spans="1:4" x14ac:dyDescent="0.3">
      <c r="A64" s="19"/>
      <c r="B64" s="11"/>
      <c r="C64" s="11"/>
      <c r="D64" s="21">
        <f t="shared" si="3"/>
        <v>0</v>
      </c>
    </row>
    <row r="65" spans="1:4" x14ac:dyDescent="0.3">
      <c r="A65" s="19"/>
      <c r="B65" s="11"/>
      <c r="C65" s="11"/>
      <c r="D65" s="21">
        <f t="shared" si="3"/>
        <v>0</v>
      </c>
    </row>
    <row r="66" spans="1:4" ht="17.25" thickBot="1" x14ac:dyDescent="0.35">
      <c r="A66" s="79"/>
      <c r="B66" s="80"/>
      <c r="C66" s="80"/>
      <c r="D66" s="81">
        <f t="shared" si="3"/>
        <v>0</v>
      </c>
    </row>
    <row r="67" spans="1:4" ht="17.25" thickBot="1" x14ac:dyDescent="0.35">
      <c r="A67" s="75" t="s">
        <v>16</v>
      </c>
      <c r="B67" s="76">
        <f>SUM(B59:B66)</f>
        <v>8500</v>
      </c>
      <c r="C67" s="76">
        <f>SUM(C59:C66)</f>
        <v>0</v>
      </c>
      <c r="D67" s="77">
        <f>SUM(D59:D66)</f>
        <v>8500</v>
      </c>
    </row>
    <row r="68" spans="1:4" x14ac:dyDescent="0.3">
      <c r="A68" s="73" t="s">
        <v>24</v>
      </c>
      <c r="B68" s="86"/>
      <c r="C68" s="86"/>
      <c r="D68" s="87"/>
    </row>
    <row r="69" spans="1:4" ht="225" customHeight="1" thickBot="1" x14ac:dyDescent="0.35">
      <c r="A69" s="78"/>
      <c r="B69" s="84"/>
      <c r="C69" s="84"/>
      <c r="D69" s="85"/>
    </row>
    <row r="70" spans="1:4" x14ac:dyDescent="0.3">
      <c r="A70" s="38" t="s">
        <v>11</v>
      </c>
      <c r="B70" s="39"/>
      <c r="C70" s="39"/>
      <c r="D70" s="40"/>
    </row>
    <row r="71" spans="1:4" ht="13.5" customHeight="1" x14ac:dyDescent="0.3">
      <c r="A71" s="66" t="s">
        <v>45</v>
      </c>
      <c r="B71" s="63"/>
      <c r="C71" s="63"/>
      <c r="D71" s="64"/>
    </row>
    <row r="72" spans="1:4" ht="13.5" customHeight="1" x14ac:dyDescent="0.3">
      <c r="A72" s="65" t="s">
        <v>46</v>
      </c>
      <c r="B72" s="17"/>
      <c r="C72" s="17"/>
      <c r="D72" s="18"/>
    </row>
    <row r="73" spans="1:4" x14ac:dyDescent="0.3">
      <c r="A73" s="23" t="s">
        <v>8</v>
      </c>
      <c r="B73" s="61" t="s">
        <v>3</v>
      </c>
      <c r="C73" s="61" t="s">
        <v>4</v>
      </c>
      <c r="D73" s="62" t="s">
        <v>5</v>
      </c>
    </row>
    <row r="74" spans="1:4" x14ac:dyDescent="0.3">
      <c r="A74" s="19"/>
      <c r="B74" s="11"/>
      <c r="C74" s="11"/>
      <c r="D74" s="21">
        <f>SUM(B74:C74)</f>
        <v>0</v>
      </c>
    </row>
    <row r="75" spans="1:4" x14ac:dyDescent="0.3">
      <c r="A75" s="19"/>
      <c r="B75" s="11"/>
      <c r="C75" s="11"/>
      <c r="D75" s="21">
        <f t="shared" ref="D75:D81" si="4">SUM(B75:C75)</f>
        <v>0</v>
      </c>
    </row>
    <row r="76" spans="1:4" x14ac:dyDescent="0.3">
      <c r="A76" s="19"/>
      <c r="B76" s="11"/>
      <c r="C76" s="11"/>
      <c r="D76" s="21">
        <f t="shared" si="4"/>
        <v>0</v>
      </c>
    </row>
    <row r="77" spans="1:4" x14ac:dyDescent="0.3">
      <c r="A77" s="19"/>
      <c r="B77" s="11"/>
      <c r="C77" s="11"/>
      <c r="D77" s="21">
        <f t="shared" si="4"/>
        <v>0</v>
      </c>
    </row>
    <row r="78" spans="1:4" x14ac:dyDescent="0.3">
      <c r="A78" s="19"/>
      <c r="B78" s="11"/>
      <c r="C78" s="11"/>
      <c r="D78" s="21">
        <f t="shared" si="4"/>
        <v>0</v>
      </c>
    </row>
    <row r="79" spans="1:4" x14ac:dyDescent="0.3">
      <c r="A79" s="19"/>
      <c r="B79" s="11"/>
      <c r="C79" s="11"/>
      <c r="D79" s="21">
        <f t="shared" si="4"/>
        <v>0</v>
      </c>
    </row>
    <row r="80" spans="1:4" x14ac:dyDescent="0.3">
      <c r="A80" s="19"/>
      <c r="B80" s="11"/>
      <c r="C80" s="11"/>
      <c r="D80" s="21">
        <f t="shared" si="4"/>
        <v>0</v>
      </c>
    </row>
    <row r="81" spans="1:10" ht="17.25" thickBot="1" x14ac:dyDescent="0.35">
      <c r="A81" s="79"/>
      <c r="B81" s="80"/>
      <c r="C81" s="80"/>
      <c r="D81" s="81">
        <f t="shared" si="4"/>
        <v>0</v>
      </c>
    </row>
    <row r="82" spans="1:10" ht="17.25" thickBot="1" x14ac:dyDescent="0.35">
      <c r="A82" s="75" t="s">
        <v>17</v>
      </c>
      <c r="B82" s="76">
        <f>SUM(B74:B81)</f>
        <v>0</v>
      </c>
      <c r="C82" s="76">
        <f>SUM(C74:C81)</f>
        <v>0</v>
      </c>
      <c r="D82" s="77">
        <f>SUM(D74:D81)</f>
        <v>0</v>
      </c>
    </row>
    <row r="83" spans="1:10" x14ac:dyDescent="0.3">
      <c r="A83" s="73" t="s">
        <v>23</v>
      </c>
      <c r="B83" s="86"/>
      <c r="C83" s="86"/>
      <c r="D83" s="87"/>
    </row>
    <row r="84" spans="1:10" ht="225" customHeight="1" thickBot="1" x14ac:dyDescent="0.35">
      <c r="A84" s="78"/>
      <c r="B84" s="84"/>
      <c r="C84" s="84"/>
      <c r="D84" s="85"/>
    </row>
    <row r="85" spans="1:10" x14ac:dyDescent="0.3">
      <c r="A85" s="38" t="s">
        <v>12</v>
      </c>
      <c r="B85" s="39"/>
      <c r="C85" s="39"/>
      <c r="D85" s="40"/>
    </row>
    <row r="86" spans="1:10" ht="13.5" customHeight="1" x14ac:dyDescent="0.3">
      <c r="A86" s="53" t="s">
        <v>47</v>
      </c>
      <c r="B86" s="63"/>
      <c r="C86" s="63"/>
      <c r="D86" s="64"/>
    </row>
    <row r="87" spans="1:10" ht="13.5" customHeight="1" x14ac:dyDescent="0.3">
      <c r="A87" s="52" t="s">
        <v>48</v>
      </c>
      <c r="B87" s="63"/>
      <c r="C87" s="63"/>
      <c r="D87" s="64"/>
    </row>
    <row r="88" spans="1:10" ht="13.5" customHeight="1" x14ac:dyDescent="0.3">
      <c r="A88" s="50" t="s">
        <v>49</v>
      </c>
      <c r="B88" s="17"/>
      <c r="C88" s="17"/>
      <c r="D88" s="18"/>
    </row>
    <row r="89" spans="1:10" x14ac:dyDescent="0.3">
      <c r="A89" s="23" t="s">
        <v>8</v>
      </c>
      <c r="B89" s="61" t="s">
        <v>3</v>
      </c>
      <c r="C89" s="61" t="s">
        <v>4</v>
      </c>
      <c r="D89" s="62" t="s">
        <v>5</v>
      </c>
    </row>
    <row r="90" spans="1:10" x14ac:dyDescent="0.3">
      <c r="A90" s="88" t="s">
        <v>73</v>
      </c>
      <c r="B90" s="11">
        <v>1500</v>
      </c>
      <c r="C90" s="11"/>
      <c r="D90" s="21">
        <f>SUM(B90:C90)</f>
        <v>1500</v>
      </c>
    </row>
    <row r="91" spans="1:10" x14ac:dyDescent="0.3">
      <c r="A91" s="19"/>
      <c r="B91" s="11"/>
      <c r="C91" s="11"/>
      <c r="D91" s="21">
        <f t="shared" ref="D91:D97" si="5">SUM(B91:C91)</f>
        <v>0</v>
      </c>
    </row>
    <row r="92" spans="1:10" x14ac:dyDescent="0.3">
      <c r="A92" s="19" t="s">
        <v>74</v>
      </c>
      <c r="B92" s="11">
        <v>1000</v>
      </c>
      <c r="C92" s="11"/>
      <c r="D92" s="21">
        <f t="shared" si="5"/>
        <v>1000</v>
      </c>
    </row>
    <row r="93" spans="1:10" x14ac:dyDescent="0.3">
      <c r="A93" s="19"/>
      <c r="B93" s="11"/>
      <c r="C93" s="11"/>
      <c r="D93" s="21">
        <f t="shared" si="5"/>
        <v>0</v>
      </c>
      <c r="J93" s="3"/>
    </row>
    <row r="94" spans="1:10" x14ac:dyDescent="0.3">
      <c r="A94" s="19" t="s">
        <v>59</v>
      </c>
      <c r="B94" s="11">
        <v>2500</v>
      </c>
      <c r="C94" s="11"/>
      <c r="D94" s="21">
        <f t="shared" si="5"/>
        <v>2500</v>
      </c>
    </row>
    <row r="95" spans="1:10" x14ac:dyDescent="0.3">
      <c r="A95" s="19" t="s">
        <v>60</v>
      </c>
      <c r="B95" s="11"/>
      <c r="C95" s="11"/>
      <c r="D95" s="21">
        <f t="shared" si="5"/>
        <v>0</v>
      </c>
    </row>
    <row r="96" spans="1:10" x14ac:dyDescent="0.3">
      <c r="A96" s="19"/>
      <c r="B96" s="11"/>
      <c r="C96" s="11"/>
      <c r="D96" s="21">
        <f t="shared" si="5"/>
        <v>0</v>
      </c>
    </row>
    <row r="97" spans="1:4" ht="17.25" thickBot="1" x14ac:dyDescent="0.35">
      <c r="A97" s="79"/>
      <c r="B97" s="80"/>
      <c r="C97" s="80"/>
      <c r="D97" s="81">
        <f t="shared" si="5"/>
        <v>0</v>
      </c>
    </row>
    <row r="98" spans="1:4" ht="17.25" thickBot="1" x14ac:dyDescent="0.35">
      <c r="A98" s="75" t="s">
        <v>18</v>
      </c>
      <c r="B98" s="76">
        <f>SUM(B90:B97)</f>
        <v>5000</v>
      </c>
      <c r="C98" s="76">
        <f>SUM(C90:C97)</f>
        <v>0</v>
      </c>
      <c r="D98" s="77">
        <f>SUM(D90:D97)</f>
        <v>5000</v>
      </c>
    </row>
    <row r="99" spans="1:4" x14ac:dyDescent="0.3">
      <c r="A99" s="73" t="s">
        <v>22</v>
      </c>
      <c r="B99" s="86"/>
      <c r="C99" s="86"/>
      <c r="D99" s="87"/>
    </row>
    <row r="100" spans="1:4" ht="225" customHeight="1" thickBot="1" x14ac:dyDescent="0.35">
      <c r="A100" s="78" t="s">
        <v>77</v>
      </c>
      <c r="B100" s="84"/>
      <c r="C100" s="84"/>
      <c r="D100" s="85"/>
    </row>
    <row r="101" spans="1:4" x14ac:dyDescent="0.3">
      <c r="A101" s="41" t="s">
        <v>13</v>
      </c>
      <c r="B101" s="42"/>
      <c r="C101" s="42"/>
      <c r="D101" s="43"/>
    </row>
    <row r="102" spans="1:4" ht="13.5" customHeight="1" x14ac:dyDescent="0.3">
      <c r="A102" s="68" t="s">
        <v>50</v>
      </c>
      <c r="B102" s="69"/>
      <c r="C102" s="69"/>
      <c r="D102" s="70"/>
    </row>
    <row r="103" spans="1:4" ht="13.5" customHeight="1" x14ac:dyDescent="0.3">
      <c r="A103" s="69" t="s">
        <v>51</v>
      </c>
      <c r="B103" s="71"/>
      <c r="C103" s="71"/>
      <c r="D103" s="72"/>
    </row>
    <row r="104" spans="1:4" ht="13.5" customHeight="1" x14ac:dyDescent="0.3">
      <c r="A104" s="69" t="s">
        <v>52</v>
      </c>
      <c r="B104" s="71"/>
      <c r="C104" s="71"/>
      <c r="D104" s="72"/>
    </row>
    <row r="105" spans="1:4" ht="13.5" customHeight="1" x14ac:dyDescent="0.3">
      <c r="A105" s="69" t="s">
        <v>53</v>
      </c>
      <c r="B105" s="71"/>
      <c r="C105" s="71"/>
      <c r="D105" s="72"/>
    </row>
    <row r="106" spans="1:4" ht="13.5" customHeight="1" x14ac:dyDescent="0.3">
      <c r="A106" s="69" t="s">
        <v>54</v>
      </c>
      <c r="B106" s="71"/>
      <c r="C106" s="71"/>
      <c r="D106" s="72"/>
    </row>
    <row r="107" spans="1:4" ht="13.5" customHeight="1" x14ac:dyDescent="0.3">
      <c r="A107" s="69" t="s">
        <v>55</v>
      </c>
      <c r="B107" s="71"/>
      <c r="C107" s="71"/>
      <c r="D107" s="72"/>
    </row>
    <row r="108" spans="1:4" ht="13.5" customHeight="1" x14ac:dyDescent="0.3">
      <c r="A108" s="69" t="s">
        <v>56</v>
      </c>
      <c r="B108" s="71"/>
      <c r="C108" s="71"/>
      <c r="D108" s="72"/>
    </row>
    <row r="109" spans="1:4" ht="13.5" customHeight="1" x14ac:dyDescent="0.3">
      <c r="A109" s="67" t="s">
        <v>57</v>
      </c>
      <c r="B109" s="24"/>
      <c r="C109" s="24"/>
      <c r="D109" s="25"/>
    </row>
    <row r="110" spans="1:4" ht="18" customHeight="1" x14ac:dyDescent="0.3">
      <c r="A110" s="5" t="s">
        <v>21</v>
      </c>
      <c r="B110" s="92"/>
      <c r="C110" s="93"/>
      <c r="D110" s="94"/>
    </row>
    <row r="111" spans="1:4" x14ac:dyDescent="0.3">
      <c r="A111" s="2"/>
      <c r="B111" s="6" t="s">
        <v>3</v>
      </c>
      <c r="C111" s="6" t="s">
        <v>4</v>
      </c>
      <c r="D111" s="7" t="s">
        <v>5</v>
      </c>
    </row>
    <row r="112" spans="1:4" ht="17.25" thickBot="1" x14ac:dyDescent="0.35">
      <c r="A112" s="8" t="s">
        <v>30</v>
      </c>
      <c r="B112" s="13"/>
      <c r="C112" s="13"/>
      <c r="D112" s="14">
        <f>SUM(B112:C112)</f>
        <v>0</v>
      </c>
    </row>
    <row r="113" spans="1:4" x14ac:dyDescent="0.3">
      <c r="A113" s="35" t="s">
        <v>29</v>
      </c>
      <c r="B113" s="36"/>
      <c r="C113" s="36"/>
      <c r="D113" s="37"/>
    </row>
    <row r="114" spans="1:4" ht="225" customHeight="1" thickBot="1" x14ac:dyDescent="0.35">
      <c r="A114" s="78"/>
      <c r="B114" s="84"/>
      <c r="C114" s="84"/>
      <c r="D114" s="85"/>
    </row>
    <row r="115" spans="1:4" x14ac:dyDescent="0.3">
      <c r="A115" s="44" t="s">
        <v>19</v>
      </c>
      <c r="B115" s="45"/>
      <c r="C115" s="45"/>
      <c r="D115" s="46"/>
    </row>
    <row r="116" spans="1:4" x14ac:dyDescent="0.3">
      <c r="A116" s="2"/>
      <c r="B116" s="6" t="s">
        <v>3</v>
      </c>
      <c r="C116" s="6" t="s">
        <v>4</v>
      </c>
      <c r="D116" s="7" t="s">
        <v>5</v>
      </c>
    </row>
    <row r="117" spans="1:4" ht="17.25" thickBot="1" x14ac:dyDescent="0.35">
      <c r="A117" s="4" t="s">
        <v>20</v>
      </c>
      <c r="B117" s="9">
        <f>SUM(B19,B38,B52,B67,B82,B98,B112)</f>
        <v>17835</v>
      </c>
      <c r="C117" s="9">
        <f>SUM(C19,C38,C52,C67,C82,C98,C112)</f>
        <v>6721</v>
      </c>
      <c r="D117" s="10">
        <f>SUM(B117:C117)</f>
        <v>24556</v>
      </c>
    </row>
  </sheetData>
  <sheetProtection sheet="1" objects="1" scenarios="1"/>
  <mergeCells count="2">
    <mergeCell ref="B6:D6"/>
    <mergeCell ref="B110:D110"/>
  </mergeCells>
  <hyperlinks>
    <hyperlink ref="B6:D6" r:id="rId1" display="Sustainability Grant Page" xr:uid="{276F3DA1-D3A8-4163-ABEC-0E1BAE102665}"/>
  </hyperlinks>
  <pageMargins left="0.7" right="0.7" top="0.75" bottom="0.75" header="0.3" footer="0.3"/>
  <pageSetup scale="68" fitToHeight="0" orientation="portrait" verticalDpi="1200" r:id="rId2"/>
  <tableParts count="6">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CSL</dc:creator>
  <cp:lastModifiedBy>Cooper, Christopher</cp:lastModifiedBy>
  <cp:lastPrinted>2022-11-17T16:41:42Z</cp:lastPrinted>
  <dcterms:created xsi:type="dcterms:W3CDTF">2021-12-16T20:30:26Z</dcterms:created>
  <dcterms:modified xsi:type="dcterms:W3CDTF">2022-11-17T16:52:14Z</dcterms:modified>
</cp:coreProperties>
</file>